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III" sheetId="1" r:id="rId1"/>
  </sheets>
  <definedNames>
    <definedName name="_xlnm._FilterDatabase" localSheetId="0" hidden="1">'SEKCIJA III'!$A$5:$I$24</definedName>
  </definedNames>
  <calcPr fullCalcOnLoad="1"/>
</workbook>
</file>

<file path=xl/sharedStrings.xml><?xml version="1.0" encoding="utf-8"?>
<sst xmlns="http://schemas.openxmlformats.org/spreadsheetml/2006/main" count="187" uniqueCount="154">
  <si>
    <t>Stanetinec 37A</t>
  </si>
  <si>
    <t xml:space="preserve">Gradec, 10345 </t>
  </si>
  <si>
    <t xml:space="preserve">Pazin, 52000 </t>
  </si>
  <si>
    <t xml:space="preserve">Dubrava, 10342 </t>
  </si>
  <si>
    <t xml:space="preserve">Bedenica, 10381 </t>
  </si>
  <si>
    <t>Dubravica, 10293</t>
  </si>
  <si>
    <t xml:space="preserve">Ivanić Grad, 10310 </t>
  </si>
  <si>
    <t xml:space="preserve">Lički Osik, 53201 </t>
  </si>
  <si>
    <t xml:space="preserve">Donji Kraljevec, 40320 </t>
  </si>
  <si>
    <t xml:space="preserve">Štrigova, 40312 </t>
  </si>
  <si>
    <t xml:space="preserve">Viškovo, 51216 </t>
  </si>
  <si>
    <t xml:space="preserve">Novska, 44330 </t>
  </si>
  <si>
    <t xml:space="preserve">Nedelišće, 40305 </t>
  </si>
  <si>
    <t xml:space="preserve">Delnice, 51300 </t>
  </si>
  <si>
    <t>I, III, IV, VI</t>
  </si>
  <si>
    <t>Trg Republike 14, Nedelišće</t>
  </si>
  <si>
    <t>NAZIV ODOBRENOG OBJEKTA    (Approved Establishment)</t>
  </si>
  <si>
    <t>Primorsko - goranska</t>
  </si>
  <si>
    <t xml:space="preserve">Sisačko - moslavačka </t>
  </si>
  <si>
    <t xml:space="preserve">Bjelovarsko - bilogorska </t>
  </si>
  <si>
    <t xml:space="preserve">Ličko - senjska </t>
  </si>
  <si>
    <t>VRSTE (species)</t>
  </si>
  <si>
    <t>Kolodvorska 16</t>
  </si>
  <si>
    <t>Kamenita 25</t>
  </si>
  <si>
    <t>ADRESA OBJEKTA (Address)</t>
  </si>
  <si>
    <t>MJESTO I POŠTANSKI BROJ (town/postal code)</t>
  </si>
  <si>
    <t>ŽUPANIJA (County)</t>
  </si>
  <si>
    <t xml:space="preserve">Karlovačka </t>
  </si>
  <si>
    <t xml:space="preserve">Zagrebačka </t>
  </si>
  <si>
    <t xml:space="preserve">Međimurska </t>
  </si>
  <si>
    <t>SH-CP; PP</t>
  </si>
  <si>
    <t xml:space="preserve">Istarska </t>
  </si>
  <si>
    <t>Trg Slobode 10</t>
  </si>
  <si>
    <t>CP; PP</t>
  </si>
  <si>
    <t>RED. BR./No.</t>
  </si>
  <si>
    <t>Odobreni br./App. No.</t>
  </si>
  <si>
    <t>CP-PP; MM-MP</t>
  </si>
  <si>
    <t>SH-CP; MM-MP; PP</t>
  </si>
  <si>
    <t>Gradečki Pavlovec 164</t>
  </si>
  <si>
    <t>CP-PP</t>
  </si>
  <si>
    <t>KUDELIĆ d.o.o.</t>
  </si>
  <si>
    <t>VUGRINEC d.o.o.</t>
  </si>
  <si>
    <t>A. Mihanovića 44, Kraj Gornji</t>
  </si>
  <si>
    <t>I, III, IV, V, VI, XII</t>
  </si>
  <si>
    <t>AZRRI - AGENCIJA ZA RURALNI RAZVOJ ISTRE d.o.o.</t>
  </si>
  <si>
    <t>MESO-PRERADA MESA KIŠ, vl. Franjo Kiš</t>
  </si>
  <si>
    <t>Obrt za obradu, preradu i trgovinu mesom MESNICA ŠAFAR</t>
  </si>
  <si>
    <t>I, III, IV, V, VI</t>
  </si>
  <si>
    <t>CP; GHE; PP; MM-MP</t>
  </si>
  <si>
    <t>BCOP, wU wG wL wA fG</t>
  </si>
  <si>
    <t xml:space="preserve">Sveti Petar u Šumi, 52404 </t>
  </si>
  <si>
    <t>Napomena (Remark)</t>
  </si>
  <si>
    <t>SABLIĆ - DUBRAVA d.o.o.</t>
  </si>
  <si>
    <t xml:space="preserve">0, I, III, IV, V, VI, XII, XIII </t>
  </si>
  <si>
    <t>CS; SH-CP; PP; MM-MP; GHE</t>
  </si>
  <si>
    <t>Marinići 190</t>
  </si>
  <si>
    <t>ROBERT PERHOČ</t>
  </si>
  <si>
    <t>Jurovčak 57A</t>
  </si>
  <si>
    <t>Sveti Martin na Muri, 40313</t>
  </si>
  <si>
    <t>III, IV, VI</t>
  </si>
  <si>
    <t>CP-PP; GHE</t>
  </si>
  <si>
    <t>SANTE</t>
  </si>
  <si>
    <t>SANTE DJELATNOSTI (SANTE activity)</t>
  </si>
  <si>
    <t>I, III, IV, V, VI, XII, XIII</t>
  </si>
  <si>
    <t>BCOP, fG, wU, wG</t>
  </si>
  <si>
    <t>BCOPS fG (prerada: BCOPSA; fg,wU, wG)</t>
  </si>
  <si>
    <t>BCOPS fG wU, wG, wL</t>
  </si>
  <si>
    <t xml:space="preserve">BCOP fG, R, wU, wG, wL,wA, </t>
  </si>
  <si>
    <t>MESNICA MIHALIĆ d.o.o.</t>
  </si>
  <si>
    <t>SH-CP; PP; MP;GHE</t>
  </si>
  <si>
    <t>BCOP; wU,wG</t>
  </si>
  <si>
    <t>Fleksibilnost</t>
  </si>
  <si>
    <t>Bedenica 50a</t>
  </si>
  <si>
    <t>Ostrvica 58</t>
  </si>
  <si>
    <t>I, III, IV, XIII</t>
  </si>
  <si>
    <t>SH-CP; PP; MM-MP; GHE</t>
  </si>
  <si>
    <t xml:space="preserve">BCOP fG, wU, wG </t>
  </si>
  <si>
    <t>SH-CP; GHE; PP; MM-MP</t>
  </si>
  <si>
    <t>BCOPS; wU fG</t>
  </si>
  <si>
    <t>BCOP; wU,fG</t>
  </si>
  <si>
    <t>BCOP, wU, wG, fG</t>
  </si>
  <si>
    <t>Mesnica RANOGAJEC</t>
  </si>
  <si>
    <t>65. Bataljuna ZNG 47</t>
  </si>
  <si>
    <t>BCOPS, fG, wU, wG, wL</t>
  </si>
  <si>
    <t>A. D. M., vl. Martino Samardžić</t>
  </si>
  <si>
    <t>Gospodarska zon Laminska</t>
  </si>
  <si>
    <t>Štefanje, 43246</t>
  </si>
  <si>
    <t>BCOP, fG, wU</t>
  </si>
  <si>
    <t>OLETIĆ d.o.o.</t>
  </si>
  <si>
    <t>IVOR STANIVUKOVIĆ</t>
  </si>
  <si>
    <t>I. Zajca 2</t>
  </si>
  <si>
    <t>BP, fG, wU</t>
  </si>
  <si>
    <t>Odjeljak III - Meso divljači iz uzgoja</t>
  </si>
  <si>
    <t>(Section III - Meat of farmed game)</t>
  </si>
  <si>
    <t>0, I, III, IV, V, VI, XII, XIII</t>
  </si>
  <si>
    <t>CS; SH-CP; MM-MP; PP; PP; GHE</t>
  </si>
  <si>
    <t>I, III, IV</t>
  </si>
  <si>
    <t>SH; GHE</t>
  </si>
  <si>
    <t>Fažana, 52212</t>
  </si>
  <si>
    <t>BCOPA, fG, wU, wG, wL, wA</t>
  </si>
  <si>
    <t>MESOTRGOVINA RIJEKA d.o.o.</t>
  </si>
  <si>
    <t>HISTRIS d.o.o.</t>
  </si>
  <si>
    <t>Dajčići 97</t>
  </si>
  <si>
    <t>BALKAN LOV d.o.o.</t>
  </si>
  <si>
    <t xml:space="preserve">Osječko - baranjska </t>
  </si>
  <si>
    <t>BCOPS fG, wU</t>
  </si>
  <si>
    <t>MIRACOLO obrt za trgovinu i usluge u cetovnom prometu, vl. Franko Komparić</t>
  </si>
  <si>
    <t>Mala Vala 37., Valbandon</t>
  </si>
  <si>
    <t>I, II, III, IV, V, VI</t>
  </si>
  <si>
    <t>POLOJ d.o.o.</t>
  </si>
  <si>
    <t>Gornji Poloj 1</t>
  </si>
  <si>
    <t>Barilović, 47252</t>
  </si>
  <si>
    <t>CS-RW-WM; CP-GHE; CP-PP</t>
  </si>
  <si>
    <t>MESNICA ROGINA 1, vl. Krunoslav Rogina</t>
  </si>
  <si>
    <t xml:space="preserve">Varaždinska </t>
  </si>
  <si>
    <t>I,III,IV,V,VI,XII</t>
  </si>
  <si>
    <t>CP;MM-MP:PP</t>
  </si>
  <si>
    <t>B,C,O,P,fG,wU</t>
  </si>
  <si>
    <t>0, I, III, IV, VI, XII</t>
  </si>
  <si>
    <t>Klaonica CESARICA br. 802, vl. Robert Čačić</t>
  </si>
  <si>
    <t>KS INVEST d.o.o. za usluge</t>
  </si>
  <si>
    <t>Jaguplije 9</t>
  </si>
  <si>
    <t xml:space="preserve">Požeško - slavonska </t>
  </si>
  <si>
    <t xml:space="preserve">I, III, IV </t>
  </si>
  <si>
    <t>KALINSKI TRGOVINA, KLAONICA, PRERADA MESA I UGOSTITELJSTVO, vlasnica Višnja Kalinski</t>
  </si>
  <si>
    <t>Brestovac, 34322</t>
  </si>
  <si>
    <t>Beretinec, 42201</t>
  </si>
  <si>
    <t>C, O, P, fG, wU</t>
  </si>
  <si>
    <t>ANTIMAR d.o.o.</t>
  </si>
  <si>
    <t xml:space="preserve">Garešnica, 43280 </t>
  </si>
  <si>
    <t xml:space="preserve">III, IV </t>
  </si>
  <si>
    <t>CP; CP-GHE</t>
  </si>
  <si>
    <t>fG, wU, wG</t>
  </si>
  <si>
    <t>BCOPS, fG, wU,wG, mp</t>
  </si>
  <si>
    <t>Ulica prof. Tugomila Ujčića 1</t>
  </si>
  <si>
    <t>BCOPS, wU wG wL wA fG</t>
  </si>
  <si>
    <t>Gospodarska ulica 3</t>
  </si>
  <si>
    <t>Fleksibilnost, mirovanje od 25.04.2023.</t>
  </si>
  <si>
    <t>Ulica Petra Svačića 44C</t>
  </si>
  <si>
    <t>ODREĐEN OBJEKT</t>
  </si>
  <si>
    <t>BfGwU, mp</t>
  </si>
  <si>
    <t>Borovik 2</t>
  </si>
  <si>
    <t>Borovik, Podgorje Bračevačko, 31433</t>
  </si>
  <si>
    <t>Fleksibilnost, mirovanje od 26.10.2023.</t>
  </si>
  <si>
    <t xml:space="preserve"> CP-PP; MM-MP</t>
  </si>
  <si>
    <t>Fleksibilnost, ODREĐEN OBJEKT</t>
  </si>
  <si>
    <t>ODREĐEN OBJEKT - SH nije određena za ASK</t>
  </si>
  <si>
    <t>PPK KARLOVAČKA MESNA INDUSTRIJA d.d.</t>
  </si>
  <si>
    <t>Selce 33</t>
  </si>
  <si>
    <t xml:space="preserve">Karlovac, 47000 </t>
  </si>
  <si>
    <t>0, I, III, IV,  V, VI, XII</t>
  </si>
  <si>
    <t>CS; CP; PP: MM-MP</t>
  </si>
  <si>
    <t>BCOPA  wU, fG, mp</t>
  </si>
  <si>
    <t>BCOPS wU, wG, fG, mp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</si>
</sst>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8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8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3429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361950</xdr:rowOff>
    </xdr:from>
    <xdr:ext cx="47625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28765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361950</xdr:rowOff>
    </xdr:from>
    <xdr:ext cx="47625" cy="228600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305050"/>
          <a:ext cx="47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1943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19050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6383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304800</xdr:rowOff>
    </xdr:from>
    <xdr:ext cx="47625" cy="47625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638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71675"/>
    <xdr:sp fLocksText="0">
      <xdr:nvSpPr>
        <xdr:cNvPr id="196" name="Text Box 1"/>
        <xdr:cNvSpPr txBox="1">
          <a:spLocks noChangeArrowheads="1"/>
        </xdr:cNvSpPr>
      </xdr:nvSpPr>
      <xdr:spPr>
        <a:xfrm>
          <a:off x="1104900" y="0"/>
          <a:ext cx="4762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71675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0"/>
          <a:ext cx="4762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71675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0"/>
          <a:ext cx="4762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485900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0"/>
          <a:ext cx="476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485900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0"/>
          <a:ext cx="476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485900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0"/>
          <a:ext cx="476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533525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190500"/>
          <a:ext cx="476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1619250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190500"/>
          <a:ext cx="476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4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5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6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7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8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9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0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1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2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3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4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5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8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574218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7"/>
      <c r="H1" s="11"/>
    </row>
    <row r="2" spans="2:9" ht="15">
      <c r="B2" s="30" t="s">
        <v>92</v>
      </c>
      <c r="C2" s="31"/>
      <c r="D2" s="31"/>
      <c r="E2" s="31"/>
      <c r="F2" s="31"/>
      <c r="G2" s="31"/>
      <c r="H2" s="31"/>
      <c r="I2" s="31"/>
    </row>
    <row r="3" spans="2:9" ht="15">
      <c r="B3" s="30" t="s">
        <v>93</v>
      </c>
      <c r="C3" s="31"/>
      <c r="D3" s="31"/>
      <c r="E3" s="31"/>
      <c r="F3" s="31"/>
      <c r="G3" s="31"/>
      <c r="H3" s="31"/>
      <c r="I3" s="31"/>
    </row>
    <row r="4" spans="2:8" ht="15">
      <c r="B4" s="9"/>
      <c r="C4" s="10"/>
      <c r="D4" s="10"/>
      <c r="E4" s="10"/>
      <c r="F4" s="10"/>
      <c r="G4" s="27"/>
      <c r="H4" s="11"/>
    </row>
    <row r="5" spans="1:10" ht="45">
      <c r="A5" s="5" t="s">
        <v>34</v>
      </c>
      <c r="B5" s="5" t="s">
        <v>35</v>
      </c>
      <c r="C5" s="5" t="s">
        <v>16</v>
      </c>
      <c r="D5" s="5" t="s">
        <v>24</v>
      </c>
      <c r="E5" s="5" t="s">
        <v>25</v>
      </c>
      <c r="F5" s="5" t="s">
        <v>26</v>
      </c>
      <c r="G5" s="5" t="s">
        <v>51</v>
      </c>
      <c r="H5" s="5" t="s">
        <v>61</v>
      </c>
      <c r="I5" s="5" t="s">
        <v>62</v>
      </c>
      <c r="J5" s="5" t="s">
        <v>21</v>
      </c>
    </row>
    <row r="6" spans="1:10" ht="24">
      <c r="A6" s="4">
        <v>1</v>
      </c>
      <c r="B6" s="14">
        <v>3</v>
      </c>
      <c r="C6" s="15" t="s">
        <v>147</v>
      </c>
      <c r="D6" s="16" t="s">
        <v>148</v>
      </c>
      <c r="E6" s="17" t="s">
        <v>149</v>
      </c>
      <c r="F6" s="18" t="s">
        <v>27</v>
      </c>
      <c r="G6" s="28" t="s">
        <v>139</v>
      </c>
      <c r="H6" s="19" t="s">
        <v>150</v>
      </c>
      <c r="I6" s="20" t="s">
        <v>151</v>
      </c>
      <c r="J6" s="21" t="s">
        <v>152</v>
      </c>
    </row>
    <row r="7" spans="1:10" ht="24">
      <c r="A7" s="4">
        <f>A6+1</f>
        <v>2</v>
      </c>
      <c r="B7" s="14">
        <v>69</v>
      </c>
      <c r="C7" s="15" t="s">
        <v>45</v>
      </c>
      <c r="D7" s="16" t="s">
        <v>22</v>
      </c>
      <c r="E7" s="17" t="s">
        <v>8</v>
      </c>
      <c r="F7" s="18" t="s">
        <v>29</v>
      </c>
      <c r="G7" s="28"/>
      <c r="H7" s="19" t="s">
        <v>94</v>
      </c>
      <c r="I7" s="20" t="s">
        <v>95</v>
      </c>
      <c r="J7" s="20" t="s">
        <v>64</v>
      </c>
    </row>
    <row r="8" spans="1:10" ht="45">
      <c r="A8" s="4">
        <f aca="true" t="shared" si="0" ref="A8:A28">A7+1</f>
        <v>3</v>
      </c>
      <c r="B8" s="14">
        <v>70</v>
      </c>
      <c r="C8" s="15" t="s">
        <v>124</v>
      </c>
      <c r="D8" s="16" t="s">
        <v>38</v>
      </c>
      <c r="E8" s="17" t="s">
        <v>1</v>
      </c>
      <c r="F8" s="18" t="s">
        <v>28</v>
      </c>
      <c r="G8" s="28" t="s">
        <v>139</v>
      </c>
      <c r="H8" s="19" t="s">
        <v>63</v>
      </c>
      <c r="I8" s="20" t="s">
        <v>75</v>
      </c>
      <c r="J8" s="20" t="s">
        <v>80</v>
      </c>
    </row>
    <row r="9" spans="1:10" ht="48">
      <c r="A9" s="4">
        <f t="shared" si="0"/>
        <v>4</v>
      </c>
      <c r="B9" s="14">
        <v>127</v>
      </c>
      <c r="C9" s="15" t="s">
        <v>52</v>
      </c>
      <c r="D9" s="16" t="s">
        <v>32</v>
      </c>
      <c r="E9" s="17" t="s">
        <v>3</v>
      </c>
      <c r="F9" s="18" t="s">
        <v>28</v>
      </c>
      <c r="G9" s="28" t="s">
        <v>139</v>
      </c>
      <c r="H9" s="19" t="s">
        <v>53</v>
      </c>
      <c r="I9" s="20" t="s">
        <v>54</v>
      </c>
      <c r="J9" s="20" t="s">
        <v>65</v>
      </c>
    </row>
    <row r="10" spans="1:10" ht="24">
      <c r="A10" s="4">
        <f t="shared" si="0"/>
        <v>5</v>
      </c>
      <c r="B10" s="14">
        <v>199</v>
      </c>
      <c r="C10" s="15" t="s">
        <v>88</v>
      </c>
      <c r="D10" s="16" t="s">
        <v>0</v>
      </c>
      <c r="E10" s="17" t="s">
        <v>9</v>
      </c>
      <c r="F10" s="18" t="s">
        <v>29</v>
      </c>
      <c r="G10" s="28" t="s">
        <v>71</v>
      </c>
      <c r="H10" s="19" t="s">
        <v>14</v>
      </c>
      <c r="I10" s="20" t="s">
        <v>33</v>
      </c>
      <c r="J10" s="20" t="s">
        <v>133</v>
      </c>
    </row>
    <row r="11" spans="1:10" ht="45">
      <c r="A11" s="4">
        <f t="shared" si="0"/>
        <v>6</v>
      </c>
      <c r="B11" s="14">
        <v>719</v>
      </c>
      <c r="C11" s="15" t="s">
        <v>40</v>
      </c>
      <c r="D11" s="16" t="s">
        <v>72</v>
      </c>
      <c r="E11" s="17" t="s">
        <v>4</v>
      </c>
      <c r="F11" s="18" t="s">
        <v>28</v>
      </c>
      <c r="G11" s="28" t="s">
        <v>146</v>
      </c>
      <c r="H11" s="19" t="s">
        <v>43</v>
      </c>
      <c r="I11" s="20" t="s">
        <v>37</v>
      </c>
      <c r="J11" s="20" t="s">
        <v>66</v>
      </c>
    </row>
    <row r="12" spans="1:10" ht="22.5">
      <c r="A12" s="4">
        <f t="shared" si="0"/>
        <v>7</v>
      </c>
      <c r="B12" s="14">
        <v>811</v>
      </c>
      <c r="C12" s="15" t="s">
        <v>41</v>
      </c>
      <c r="D12" s="16" t="s">
        <v>42</v>
      </c>
      <c r="E12" s="17" t="s">
        <v>5</v>
      </c>
      <c r="F12" s="18" t="s">
        <v>28</v>
      </c>
      <c r="G12" s="28" t="s">
        <v>139</v>
      </c>
      <c r="H12" s="19" t="s">
        <v>63</v>
      </c>
      <c r="I12" s="20" t="s">
        <v>77</v>
      </c>
      <c r="J12" s="20" t="s">
        <v>78</v>
      </c>
    </row>
    <row r="13" spans="1:10" ht="33.75">
      <c r="A13" s="4">
        <f t="shared" si="0"/>
        <v>8</v>
      </c>
      <c r="B13" s="14">
        <v>929</v>
      </c>
      <c r="C13" s="15" t="s">
        <v>106</v>
      </c>
      <c r="D13" s="16" t="s">
        <v>107</v>
      </c>
      <c r="E13" s="17" t="s">
        <v>98</v>
      </c>
      <c r="F13" s="18" t="s">
        <v>31</v>
      </c>
      <c r="G13" s="28" t="s">
        <v>71</v>
      </c>
      <c r="H13" s="19" t="s">
        <v>108</v>
      </c>
      <c r="I13" s="20" t="s">
        <v>36</v>
      </c>
      <c r="J13" s="20" t="s">
        <v>99</v>
      </c>
    </row>
    <row r="14" spans="1:10" ht="22.5">
      <c r="A14" s="4">
        <f t="shared" si="0"/>
        <v>9</v>
      </c>
      <c r="B14" s="14">
        <v>2007</v>
      </c>
      <c r="C14" s="15" t="s">
        <v>68</v>
      </c>
      <c r="D14" s="16" t="s">
        <v>15</v>
      </c>
      <c r="E14" s="17" t="s">
        <v>12</v>
      </c>
      <c r="F14" s="18" t="s">
        <v>29</v>
      </c>
      <c r="G14" s="28"/>
      <c r="H14" s="19" t="s">
        <v>63</v>
      </c>
      <c r="I14" s="20" t="s">
        <v>69</v>
      </c>
      <c r="J14" s="20" t="s">
        <v>70</v>
      </c>
    </row>
    <row r="15" spans="1:10" ht="22.5">
      <c r="A15" s="4">
        <f t="shared" si="0"/>
        <v>10</v>
      </c>
      <c r="B15" s="14">
        <v>2435</v>
      </c>
      <c r="C15" s="15" t="s">
        <v>46</v>
      </c>
      <c r="D15" s="16" t="s">
        <v>23</v>
      </c>
      <c r="E15" s="17" t="s">
        <v>13</v>
      </c>
      <c r="F15" s="18" t="s">
        <v>17</v>
      </c>
      <c r="G15" s="28" t="s">
        <v>71</v>
      </c>
      <c r="H15" s="19" t="s">
        <v>47</v>
      </c>
      <c r="I15" s="20" t="s">
        <v>48</v>
      </c>
      <c r="J15" s="20" t="s">
        <v>49</v>
      </c>
    </row>
    <row r="16" spans="1:10" ht="22.5">
      <c r="A16" s="4">
        <f t="shared" si="0"/>
        <v>11</v>
      </c>
      <c r="B16" s="14">
        <v>2627</v>
      </c>
      <c r="C16" s="15" t="s">
        <v>44</v>
      </c>
      <c r="D16" s="16" t="s">
        <v>134</v>
      </c>
      <c r="E16" s="17" t="s">
        <v>2</v>
      </c>
      <c r="F16" s="18" t="s">
        <v>31</v>
      </c>
      <c r="G16" s="28"/>
      <c r="H16" s="19" t="s">
        <v>47</v>
      </c>
      <c r="I16" s="20" t="s">
        <v>36</v>
      </c>
      <c r="J16" s="20" t="s">
        <v>135</v>
      </c>
    </row>
    <row r="17" spans="1:10" ht="30">
      <c r="A17" s="4">
        <f t="shared" si="0"/>
        <v>12</v>
      </c>
      <c r="B17" s="14">
        <v>3238</v>
      </c>
      <c r="C17" s="15" t="s">
        <v>100</v>
      </c>
      <c r="D17" s="16" t="s">
        <v>55</v>
      </c>
      <c r="E17" s="17" t="s">
        <v>10</v>
      </c>
      <c r="F17" s="18" t="s">
        <v>17</v>
      </c>
      <c r="G17" s="28" t="s">
        <v>145</v>
      </c>
      <c r="H17" s="19" t="s">
        <v>43</v>
      </c>
      <c r="I17" s="20" t="s">
        <v>144</v>
      </c>
      <c r="J17" s="20" t="s">
        <v>153</v>
      </c>
    </row>
    <row r="18" spans="1:10" ht="33.75">
      <c r="A18" s="4">
        <f t="shared" si="0"/>
        <v>13</v>
      </c>
      <c r="B18" s="14">
        <v>3245</v>
      </c>
      <c r="C18" s="25" t="s">
        <v>56</v>
      </c>
      <c r="D18" s="16" t="s">
        <v>57</v>
      </c>
      <c r="E18" s="17" t="s">
        <v>58</v>
      </c>
      <c r="F18" s="18" t="s">
        <v>29</v>
      </c>
      <c r="G18" s="28"/>
      <c r="H18" s="19" t="s">
        <v>59</v>
      </c>
      <c r="I18" s="20" t="s">
        <v>60</v>
      </c>
      <c r="J18" s="20" t="s">
        <v>67</v>
      </c>
    </row>
    <row r="19" spans="1:10" ht="30">
      <c r="A19" s="4">
        <f t="shared" si="0"/>
        <v>14</v>
      </c>
      <c r="B19" s="14">
        <v>3340</v>
      </c>
      <c r="C19" s="15" t="s">
        <v>119</v>
      </c>
      <c r="D19" s="16" t="s">
        <v>73</v>
      </c>
      <c r="E19" s="16" t="s">
        <v>7</v>
      </c>
      <c r="F19" s="18" t="s">
        <v>20</v>
      </c>
      <c r="G19" s="28" t="s">
        <v>145</v>
      </c>
      <c r="H19" s="19" t="s">
        <v>96</v>
      </c>
      <c r="I19" s="20" t="s">
        <v>97</v>
      </c>
      <c r="J19" s="20" t="s">
        <v>76</v>
      </c>
    </row>
    <row r="20" spans="1:10" ht="20.25">
      <c r="A20" s="4">
        <f t="shared" si="0"/>
        <v>15</v>
      </c>
      <c r="B20" s="14">
        <v>3383</v>
      </c>
      <c r="C20" s="15" t="s">
        <v>101</v>
      </c>
      <c r="D20" s="16" t="s">
        <v>102</v>
      </c>
      <c r="E20" s="17" t="s">
        <v>50</v>
      </c>
      <c r="F20" s="18" t="s">
        <v>31</v>
      </c>
      <c r="G20" s="28"/>
      <c r="H20" s="19" t="s">
        <v>47</v>
      </c>
      <c r="I20" s="20" t="s">
        <v>36</v>
      </c>
      <c r="J20" s="20" t="s">
        <v>79</v>
      </c>
    </row>
    <row r="21" spans="1:10" ht="30">
      <c r="A21" s="4">
        <f t="shared" si="0"/>
        <v>16</v>
      </c>
      <c r="B21" s="22">
        <v>3419</v>
      </c>
      <c r="C21" s="26" t="s">
        <v>81</v>
      </c>
      <c r="D21" s="23" t="s">
        <v>82</v>
      </c>
      <c r="E21" s="24" t="s">
        <v>6</v>
      </c>
      <c r="F21" s="29" t="s">
        <v>28</v>
      </c>
      <c r="G21" s="28" t="s">
        <v>145</v>
      </c>
      <c r="H21" s="19" t="s">
        <v>47</v>
      </c>
      <c r="I21" s="20" t="s">
        <v>36</v>
      </c>
      <c r="J21" s="20" t="s">
        <v>83</v>
      </c>
    </row>
    <row r="22" spans="1:10" ht="20.25">
      <c r="A22" s="4">
        <f t="shared" si="0"/>
        <v>17</v>
      </c>
      <c r="B22" s="14">
        <v>3430</v>
      </c>
      <c r="C22" s="15" t="s">
        <v>84</v>
      </c>
      <c r="D22" s="16" t="s">
        <v>85</v>
      </c>
      <c r="E22" s="17" t="s">
        <v>86</v>
      </c>
      <c r="F22" s="18" t="s">
        <v>19</v>
      </c>
      <c r="G22" s="28"/>
      <c r="H22" s="19" t="s">
        <v>74</v>
      </c>
      <c r="I22" s="20" t="s">
        <v>30</v>
      </c>
      <c r="J22" s="20" t="s">
        <v>87</v>
      </c>
    </row>
    <row r="23" spans="1:10" ht="30">
      <c r="A23" s="4">
        <f t="shared" si="0"/>
        <v>18</v>
      </c>
      <c r="B23" s="14">
        <v>3490</v>
      </c>
      <c r="C23" s="15" t="s">
        <v>89</v>
      </c>
      <c r="D23" s="16" t="s">
        <v>90</v>
      </c>
      <c r="E23" s="17" t="s">
        <v>11</v>
      </c>
      <c r="F23" s="18" t="s">
        <v>18</v>
      </c>
      <c r="G23" s="28" t="s">
        <v>137</v>
      </c>
      <c r="H23" s="19" t="s">
        <v>14</v>
      </c>
      <c r="I23" s="20" t="s">
        <v>39</v>
      </c>
      <c r="J23" s="20" t="s">
        <v>91</v>
      </c>
    </row>
    <row r="24" spans="1:10" ht="22.5">
      <c r="A24" s="4">
        <f t="shared" si="0"/>
        <v>19</v>
      </c>
      <c r="B24" s="14">
        <v>3615</v>
      </c>
      <c r="C24" s="15" t="s">
        <v>103</v>
      </c>
      <c r="D24" s="16" t="s">
        <v>141</v>
      </c>
      <c r="E24" s="17" t="s">
        <v>142</v>
      </c>
      <c r="F24" s="18" t="s">
        <v>104</v>
      </c>
      <c r="G24" s="28"/>
      <c r="H24" s="19" t="s">
        <v>118</v>
      </c>
      <c r="I24" s="20" t="s">
        <v>112</v>
      </c>
      <c r="J24" s="20" t="s">
        <v>105</v>
      </c>
    </row>
    <row r="25" spans="1:10" ht="22.5">
      <c r="A25" s="4">
        <f t="shared" si="0"/>
        <v>20</v>
      </c>
      <c r="B25" s="14">
        <v>3636</v>
      </c>
      <c r="C25" s="15" t="s">
        <v>109</v>
      </c>
      <c r="D25" s="16" t="s">
        <v>110</v>
      </c>
      <c r="E25" s="17" t="s">
        <v>111</v>
      </c>
      <c r="F25" s="18" t="s">
        <v>27</v>
      </c>
      <c r="G25" s="28" t="s">
        <v>71</v>
      </c>
      <c r="H25" s="19" t="s">
        <v>43</v>
      </c>
      <c r="I25" s="20" t="s">
        <v>37</v>
      </c>
      <c r="J25" s="20" t="s">
        <v>140</v>
      </c>
    </row>
    <row r="26" spans="1:10" ht="20.25">
      <c r="A26" s="4">
        <f t="shared" si="0"/>
        <v>21</v>
      </c>
      <c r="B26" s="14">
        <v>3647</v>
      </c>
      <c r="C26" s="15" t="s">
        <v>113</v>
      </c>
      <c r="D26" s="16" t="s">
        <v>136</v>
      </c>
      <c r="E26" s="17" t="s">
        <v>126</v>
      </c>
      <c r="F26" s="18" t="s">
        <v>114</v>
      </c>
      <c r="G26" s="28"/>
      <c r="H26" s="19" t="s">
        <v>115</v>
      </c>
      <c r="I26" s="20" t="s">
        <v>116</v>
      </c>
      <c r="J26" s="20" t="s">
        <v>117</v>
      </c>
    </row>
    <row r="27" spans="1:10" ht="30">
      <c r="A27" s="4">
        <f t="shared" si="0"/>
        <v>22</v>
      </c>
      <c r="B27" s="14">
        <v>3684</v>
      </c>
      <c r="C27" s="15" t="s">
        <v>120</v>
      </c>
      <c r="D27" s="16" t="s">
        <v>121</v>
      </c>
      <c r="E27" s="17" t="s">
        <v>125</v>
      </c>
      <c r="F27" s="18" t="s">
        <v>122</v>
      </c>
      <c r="G27" s="28" t="s">
        <v>143</v>
      </c>
      <c r="H27" s="19" t="s">
        <v>123</v>
      </c>
      <c r="I27" s="20" t="s">
        <v>97</v>
      </c>
      <c r="J27" s="20" t="s">
        <v>127</v>
      </c>
    </row>
    <row r="28" spans="1:10" ht="20.25">
      <c r="A28" s="4">
        <f t="shared" si="0"/>
        <v>23</v>
      </c>
      <c r="B28" s="14">
        <v>3714</v>
      </c>
      <c r="C28" s="15" t="s">
        <v>128</v>
      </c>
      <c r="D28" s="16" t="s">
        <v>138</v>
      </c>
      <c r="E28" s="17" t="s">
        <v>129</v>
      </c>
      <c r="F28" s="18" t="s">
        <v>19</v>
      </c>
      <c r="G28" s="28"/>
      <c r="H28" s="19" t="s">
        <v>130</v>
      </c>
      <c r="I28" s="20" t="s">
        <v>131</v>
      </c>
      <c r="J28" s="20" t="s">
        <v>132</v>
      </c>
    </row>
  </sheetData>
  <sheetProtection/>
  <autoFilter ref="A5:I24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2024-06-14T08:54:31Z</dcterms:modified>
  <cp:category/>
  <cp:version/>
  <cp:contentType/>
  <cp:contentStatus/>
</cp:coreProperties>
</file>